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4915" windowHeight="12090"/>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Y19" i="1"/>
  <c r="Y18"/>
  <c r="Y17"/>
  <c r="Y13"/>
  <c r="Y16"/>
  <c r="Y15"/>
  <c r="Y14"/>
  <c r="Y12"/>
  <c r="Y9"/>
  <c r="Y6"/>
</calcChain>
</file>

<file path=xl/sharedStrings.xml><?xml version="1.0" encoding="utf-8"?>
<sst xmlns="http://schemas.openxmlformats.org/spreadsheetml/2006/main" count="180" uniqueCount="115">
  <si>
    <t>Α/Α</t>
  </si>
  <si>
    <t>ΕΠΩΝΥΜΟ</t>
  </si>
  <si>
    <t>ΟΝΟΜΑ</t>
  </si>
  <si>
    <t>ΠΑΤΡΩΝΥΜΟ</t>
  </si>
  <si>
    <t>ΣΧΟΛΕΙΟ ΟΡΓΑΝΙΚΗΣ</t>
  </si>
  <si>
    <t>ΑΜ</t>
  </si>
  <si>
    <t>ΚΛΑΔΟΣ</t>
  </si>
  <si>
    <t>ΕΝΤΟΠΙΟΤΗΤΑ</t>
  </si>
  <si>
    <t>ΣΤΟ ΔΗΜΟ</t>
  </si>
  <si>
    <t>ΣΥΝΥΠΗΡΕΤΗΣΗ</t>
  </si>
  <si>
    <t>ΣΥΝΟΛΟ ΜΟΡΙΩΝ ΑΝΕΞΑΡΤΗΤΩΣ ΔΗΜΟΥ</t>
  </si>
  <si>
    <t>ΣΥΝΟΛΟ ΜΟΡΙΩΝ ΣΤΟ ΔΗΜΟ ΠΑΤΡΕΩΝ</t>
  </si>
  <si>
    <t>ΣΥΝΟΛΟ ΜΟΡΙΩΝ ΣΤΟ ΔΗΜΟ ΑΙΓΙΑΛΕΙΑΣ</t>
  </si>
  <si>
    <t>ΣΥΝΟΛΟ ΜΟΡΙΩΝ ΣΤΟ ΔΗΜΟ ΔΥΤΙΚΗΣ ΑΧΑΪΑΣ</t>
  </si>
  <si>
    <t>ΣΥΝΟΛΟ ΜΟΡΙΩΝ ΣΤΟ ΔΗΜΟ ΕΡΥΜΑΝΘΟΥ</t>
  </si>
  <si>
    <t>ΣΥΝΟΛΟ ΜΟΡΙΩΝ ΣΤΟ ΔΗΜΟ ΚΑΛΑΒΡΥΤΩΝ</t>
  </si>
  <si>
    <t>ΣΙΑΚΚΗΣ</t>
  </si>
  <si>
    <t>ΓΕΩΡΓΙΟΣ</t>
  </si>
  <si>
    <t>ΠΑΝΑΓΙΩΤΗΣ</t>
  </si>
  <si>
    <t>Δ. ΣΧ. ΚΑΤΩ ΚΑΣΤΡΙΤΣΙΟΥ</t>
  </si>
  <si>
    <t>ΠΕ11</t>
  </si>
  <si>
    <t>ΑΙΓΙΑΛΕΙΑΣ</t>
  </si>
  <si>
    <t>ΒΑΣΙΛΕΙΟΣ</t>
  </si>
  <si>
    <t>ΠΑΤΡΕΩN</t>
  </si>
  <si>
    <t>ΧΑΧΟΠΟΥΛΟΣ</t>
  </si>
  <si>
    <t>ΕΥΑΓΓΕΛΟΣ</t>
  </si>
  <si>
    <t>ΣΩΚΡΑΤΗΣ</t>
  </si>
  <si>
    <t>ΑΜΑΝΑΤΙΑΔΗ</t>
  </si>
  <si>
    <t>ΠΑΝΑΓΙΩΤΑ</t>
  </si>
  <si>
    <t>ΧΡΗΣΤΟΣ</t>
  </si>
  <si>
    <t>ΜΠΟΥΡΚΟΥΛΑΣ</t>
  </si>
  <si>
    <t>ΦΩΤΙΟΣ</t>
  </si>
  <si>
    <t>ΘΕΟΔΩΡΟΣ</t>
  </si>
  <si>
    <t>ΚΩΣΤΑΡΙΔΗΣ</t>
  </si>
  <si>
    <t>ΣΤΑΜΑΤΙΟΣ</t>
  </si>
  <si>
    <t>ΠΑΠΑΔΗΜΗΤΡΙΟΥ</t>
  </si>
  <si>
    <t>ΗΛΙΑΝΑ</t>
  </si>
  <si>
    <t>ΚΩΝΣΤΑΝΤΙΝΟΣ</t>
  </si>
  <si>
    <t>ΑΠΟΣΤΟΛΟΠΟΥΛΟΣ</t>
  </si>
  <si>
    <t>ΑΘΑΝΑΣΙΟΣ</t>
  </si>
  <si>
    <t>ΑΝΔΡΕ</t>
  </si>
  <si>
    <t>ΚΑΡΑΚΙΤΣΟΣ</t>
  </si>
  <si>
    <t>ΔΗΜΗΤΡΙΟΣ</t>
  </si>
  <si>
    <t>Δ.ΝΣΗ Δ.Ε.ΛΑΚΩΝΙΑΣ</t>
  </si>
  <si>
    <t xml:space="preserve">ΠΑΤΡΕΩΝ </t>
  </si>
  <si>
    <t>ΑΝΔΡΙΚΟΠΟΥΛΟΣ</t>
  </si>
  <si>
    <t>ΝΙΚΟΛΑΟΣ</t>
  </si>
  <si>
    <t>ΣΠΥΡΙΔΩΝ</t>
  </si>
  <si>
    <t>ΠΟΣΠΟΤΙΚΗ</t>
  </si>
  <si>
    <t>ΑΓΓΕΛΙΚΗ</t>
  </si>
  <si>
    <t>ΠΕΛΕΧΡΑΣ</t>
  </si>
  <si>
    <t>ΣΤΕΡΓΙΟΣ</t>
  </si>
  <si>
    <t>ΙΩΑΝΝΗΣ</t>
  </si>
  <si>
    <t>ΟΡΦΑΝΟΠΟΥΛΟΣ</t>
  </si>
  <si>
    <t>ΝΙΚΗΤΑΣ</t>
  </si>
  <si>
    <t>ΔΙΕΥΘΥΝΣΗ Δ.Ε. ΑΘΗΝΑΣ Α΄</t>
  </si>
  <si>
    <t>ΠΑΤΡΕΩΝ</t>
  </si>
  <si>
    <t>ΛΥΚΟΥΔΗΣ</t>
  </si>
  <si>
    <t>ΓΕΡΑΣΙΜΟΣ</t>
  </si>
  <si>
    <t>Δ.ΝΣΗ Δ.Ε.ΑΝ.ΑΤΤΙΚΗΣ</t>
  </si>
  <si>
    <t>ΛΙΑΚΟΠΟΥΛΟΥ</t>
  </si>
  <si>
    <t>ΣΟΦΙΑ</t>
  </si>
  <si>
    <t>Δ.ΝΣΗ Δ.Ε.ΚΕΦΑΛΛΗΝΙΑΣ</t>
  </si>
  <si>
    <t>ΝΑΝΟΣ</t>
  </si>
  <si>
    <t>ΔΙΟΝΥΣΙΟΣ</t>
  </si>
  <si>
    <t>Δ.ΝΣΗ Δ.Ε.ΠΕΙΡΑΙΑ</t>
  </si>
  <si>
    <t>ΑΛΕΞΟΠΟΥΛΟΥ</t>
  </si>
  <si>
    <t>ΙΩΑΝΝΑ</t>
  </si>
  <si>
    <t>ΛΕΩΝΙΔΑΣ</t>
  </si>
  <si>
    <t>ΛΥΜΠΕΡΑΤΟΣ</t>
  </si>
  <si>
    <t>ΠΑΠΑΝΤΖΙΜΑ</t>
  </si>
  <si>
    <t>ΟΛΓΑ</t>
  </si>
  <si>
    <t>65ο Δ. ΣΧ. ΠΑΤΡΩΝ</t>
  </si>
  <si>
    <t>18ο Δ. ΣΧ. ΠΑΤΡΩΝ</t>
  </si>
  <si>
    <t>49ο Δ. ΣΧ. ΠΑΤΡΩΝ</t>
  </si>
  <si>
    <t>7ο Δ. ΣΧ. ΑΙΓΙΟΥ</t>
  </si>
  <si>
    <t>36ο Δ. ΣΧ. ΠΑΤΡΑΣ</t>
  </si>
  <si>
    <t>Δ. ΣΧ. ΜΙΝΤΙΛΟΓΛΙΟΥ</t>
  </si>
  <si>
    <t>Δ. ΣΧ. ΛΟΥΣΙΚΩΝ</t>
  </si>
  <si>
    <t>Δ. ΣΧ. ΣΑΓΕΪΚΩΝ</t>
  </si>
  <si>
    <t>Δ. ΣΧ. ΑΒΥΘΟΥ</t>
  </si>
  <si>
    <t>Δ. ΣΧ. ΣΕΛΙΑΝΙΤΙΚΩΝ</t>
  </si>
  <si>
    <t>3ο Δ. ΣΧ. ΠΑΡΑΛΙΑΣ</t>
  </si>
  <si>
    <t>ΣΥΝΟΛΟ ΜΟΡΙΩΝ ΤΟΠΟΘΕΤΗΣΗΣ</t>
  </si>
  <si>
    <t>ΠΡΑΞΗ</t>
  </si>
  <si>
    <t>ΑΠΣΠΑΣΕΙΣ ΚΑΙ ΤΟΠΟΘΕΤΗΣΕΙΣ ΕΚΠΑΙΔΕΥΤΙΚΩΝ ΚΛΑΔΟΥ ΠΕ11</t>
  </si>
  <si>
    <t>4ο Δ. ΣΧ. ΑΙΓΙΟΥ</t>
  </si>
  <si>
    <t>9ο Δ. ΣΧ. ΑΙΓΙΟΥ</t>
  </si>
  <si>
    <t>ΔΕΝ ΜΕΤΑΚΙΝΕΙΤΑΙ</t>
  </si>
  <si>
    <t>45ο Δ. ΣΧ. ΠΑΤΡΩΝ</t>
  </si>
  <si>
    <t>Δ. ΣΧ. ΨΑΘΟΠΥΡΓΟΥ</t>
  </si>
  <si>
    <t>25 Δ. ΣΧ. ΠΑΤΡΩΝ</t>
  </si>
  <si>
    <t>20 Δ. ΣΧ. ΠΑΤΡΩΝ</t>
  </si>
  <si>
    <t>Δ. ΣΧ. ΔΡΕΠΑΝΟΥ</t>
  </si>
  <si>
    <t>34ο Δ. ΣΧ. ΠΑΤΡΩΝ</t>
  </si>
  <si>
    <t>15ο Δ. ΣΧ. ΠΑΤΡΩΝ</t>
  </si>
  <si>
    <t>2ο Δ. ΣΧ. ΠΑΤΡΩΝ</t>
  </si>
  <si>
    <t>ΩΡΕΣ</t>
  </si>
  <si>
    <t>2ο ΣΧΟΛΕΙΟ</t>
  </si>
  <si>
    <t>ΣΧΟΛΕΙΟ ΤΟΠΟΘΕΤΗΣΗΣ</t>
  </si>
  <si>
    <t>44ο Δ. ΣΧ. ΠΑΤΡΩΝ</t>
  </si>
  <si>
    <t>54ο Δ. ΣΧ. ΠΑΤΡΩΝ</t>
  </si>
  <si>
    <t>ΣΥΝΟΛΟ ΩΡΩΝ</t>
  </si>
  <si>
    <t>60ο Δ. ΣΧ. ΠΑΤΡΩΝ</t>
  </si>
  <si>
    <t>1ο Δ. ΣΧ. ΠΑΡΑΛΙΑΣ</t>
  </si>
  <si>
    <t xml:space="preserve">53ο Δ. ΣΧ. ΠΑΤΡΩΝ </t>
  </si>
  <si>
    <t>39ο Δ. ΣΧ. ΠΑΤΡΩΝ</t>
  </si>
  <si>
    <t>33 Δ. ΣΧ. ΠΑΤΡΩΝ</t>
  </si>
  <si>
    <t xml:space="preserve">32ο Δ. ΣΧ. ΠΑΤΡΩΝ </t>
  </si>
  <si>
    <t>Δ. ΣΧ. ΣΑΓΕΙΚΩΝ</t>
  </si>
  <si>
    <t>3ο Δ. ΣΧ. ΚΑΤΩ ΑΧΑΪΑΣ</t>
  </si>
  <si>
    <t>Δ. ΣΧ. ΚΑΡΥΑΣ</t>
  </si>
  <si>
    <t>3ο ΣΧΟΛΕΙΟ</t>
  </si>
  <si>
    <t>38/24-08-2021</t>
  </si>
  <si>
    <t>Η οριστική συμπλήρωση ωραρίου των εκπαιδευτικών ειδικοτήτων θα πραγματοποιηθεί σε νεότερη συνεδρίαση του ΠΥΣΠΕ Αχαΐας. Μέχρι την ολοκλήρωση αυτής της διαδικασίας, οι εκπαιδευτικοί οφείλουν να συμπληρώνουν το υπολειπόμενο ωράριό τους στο σχολείο 1ης ανάθεσης.</t>
  </si>
</sst>
</file>

<file path=xl/styles.xml><?xml version="1.0" encoding="utf-8"?>
<styleSheet xmlns="http://schemas.openxmlformats.org/spreadsheetml/2006/main">
  <fonts count="7">
    <font>
      <sz val="11"/>
      <color theme="1"/>
      <name val="Calibri"/>
      <family val="2"/>
      <charset val="161"/>
      <scheme val="minor"/>
    </font>
    <font>
      <b/>
      <sz val="11"/>
      <color theme="1"/>
      <name val="Calibri"/>
      <family val="2"/>
      <charset val="161"/>
      <scheme val="minor"/>
    </font>
    <font>
      <sz val="10"/>
      <color theme="1"/>
      <name val="Calibri"/>
      <family val="2"/>
      <charset val="161"/>
      <scheme val="minor"/>
    </font>
    <font>
      <b/>
      <sz val="10"/>
      <color theme="1"/>
      <name val="Calibri"/>
      <family val="2"/>
      <charset val="161"/>
      <scheme val="minor"/>
    </font>
    <font>
      <sz val="10"/>
      <color theme="1"/>
      <name val="Arial"/>
      <family val="2"/>
      <charset val="161"/>
    </font>
    <font>
      <sz val="10"/>
      <name val="Calibri"/>
      <family val="2"/>
      <charset val="161"/>
      <scheme val="minor"/>
    </font>
    <font>
      <sz val="10"/>
      <name val="Calibri"/>
      <family val="2"/>
      <charset val="161"/>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theme="0"/>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1" xfId="0" applyFont="1" applyFill="1" applyBorder="1" applyAlignment="1">
      <alignment horizontal="right" wrapText="1"/>
    </xf>
    <xf numFmtId="0" fontId="2" fillId="0" borderId="1" xfId="0" applyFont="1" applyFill="1" applyBorder="1" applyAlignment="1">
      <alignment wrapText="1"/>
    </xf>
    <xf numFmtId="0" fontId="2" fillId="0" borderId="1" xfId="0" applyFont="1" applyFill="1" applyBorder="1"/>
    <xf numFmtId="0" fontId="4" fillId="0" borderId="1" xfId="0" applyFont="1" applyFill="1" applyBorder="1" applyAlignment="1">
      <alignment horizontal="right" wrapText="1"/>
    </xf>
    <xf numFmtId="0" fontId="2" fillId="0" borderId="0" xfId="0" applyFont="1"/>
    <xf numFmtId="0" fontId="2" fillId="0" borderId="1" xfId="0" applyFont="1" applyBorder="1"/>
    <xf numFmtId="0" fontId="2" fillId="0" borderId="1" xfId="0" applyNumberFormat="1" applyFont="1" applyFill="1" applyBorder="1"/>
    <xf numFmtId="0" fontId="3" fillId="2" borderId="1" xfId="0" applyFont="1" applyFill="1" applyBorder="1" applyAlignment="1">
      <alignment horizontal="center" vertical="center" wrapText="1"/>
    </xf>
    <xf numFmtId="0" fontId="3" fillId="2" borderId="1" xfId="0" applyNumberFormat="1" applyFont="1" applyFill="1" applyBorder="1" applyAlignment="1">
      <alignment textRotation="90" wrapText="1"/>
    </xf>
    <xf numFmtId="0" fontId="3" fillId="2" borderId="1" xfId="0" applyFont="1" applyFill="1" applyBorder="1" applyAlignment="1">
      <alignment textRotation="90" wrapText="1"/>
    </xf>
    <xf numFmtId="0" fontId="2" fillId="0" borderId="1" xfId="0" applyFont="1" applyFill="1" applyBorder="1" applyAlignment="1">
      <alignment horizontal="center" wrapText="1"/>
    </xf>
    <xf numFmtId="0" fontId="2" fillId="0" borderId="0" xfId="0" applyFont="1" applyAlignment="1">
      <alignment horizontal="center"/>
    </xf>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center" textRotation="90"/>
    </xf>
    <xf numFmtId="0" fontId="3" fillId="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shrinkToFit="1"/>
    </xf>
    <xf numFmtId="0" fontId="5" fillId="4" borderId="1" xfId="0" applyFont="1" applyFill="1" applyBorder="1" applyAlignment="1">
      <alignment horizontal="center" vertical="center" shrinkToFit="1"/>
    </xf>
    <xf numFmtId="0" fontId="5" fillId="0" borderId="1" xfId="0" applyFont="1" applyBorder="1" applyAlignment="1">
      <alignment horizontal="center"/>
    </xf>
    <xf numFmtId="0" fontId="5" fillId="4" borderId="1" xfId="0" applyFont="1" applyFill="1" applyBorder="1" applyAlignment="1">
      <alignment horizontal="left" vertical="center" shrinkToFit="1"/>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xf numFmtId="0" fontId="6" fillId="0" borderId="1" xfId="0" applyNumberFormat="1" applyFont="1" applyFill="1" applyBorder="1" applyAlignment="1">
      <alignment horizontal="center"/>
    </xf>
    <xf numFmtId="0" fontId="5" fillId="0" borderId="1" xfId="0" applyFont="1" applyBorder="1" applyAlignment="1"/>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xf>
    <xf numFmtId="0" fontId="1" fillId="5" borderId="1" xfId="0" applyNumberFormat="1" applyFont="1" applyFill="1" applyBorder="1" applyAlignment="1">
      <alignment horizontal="center" vertical="center"/>
    </xf>
  </cellXfs>
  <cellStyles count="1">
    <cellStyle name="Κανονικό"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23"/>
  <sheetViews>
    <sheetView tabSelected="1" workbookViewId="0">
      <selection activeCell="H24" sqref="H24"/>
    </sheetView>
  </sheetViews>
  <sheetFormatPr defaultRowHeight="12.75"/>
  <cols>
    <col min="1" max="1" width="4.140625" style="12" bestFit="1" customWidth="1"/>
    <col min="2" max="2" width="16.5703125" style="5" customWidth="1"/>
    <col min="3" max="3" width="13.140625" style="5" customWidth="1"/>
    <col min="4" max="4" width="14.140625" style="5" customWidth="1"/>
    <col min="5" max="5" width="22" style="5" bestFit="1" customWidth="1"/>
    <col min="6" max="6" width="9.140625" style="5"/>
    <col min="7" max="7" width="7.5703125" style="5" bestFit="1" customWidth="1"/>
    <col min="8" max="8" width="3.28515625" style="5" bestFit="1" customWidth="1"/>
    <col min="9" max="9" width="9.140625" style="5"/>
    <col min="10" max="10" width="3.28515625" style="5" bestFit="1" customWidth="1"/>
    <col min="11" max="18" width="9.140625" style="5"/>
    <col min="19" max="19" width="20.140625" style="5" bestFit="1" customWidth="1"/>
    <col min="20" max="20" width="5" style="5" bestFit="1" customWidth="1"/>
    <col min="21" max="21" width="20.140625" style="5" customWidth="1"/>
    <col min="22" max="22" width="5" style="5" bestFit="1" customWidth="1"/>
    <col min="23" max="23" width="13.5703125" style="5" customWidth="1"/>
    <col min="24" max="25" width="9.140625" style="5"/>
    <col min="26" max="26" width="12.85546875" style="5" bestFit="1" customWidth="1"/>
    <col min="27" max="16384" width="9.140625" style="5"/>
  </cols>
  <sheetData>
    <row r="1" spans="1:26" ht="27" customHeight="1">
      <c r="A1" s="31" t="s">
        <v>85</v>
      </c>
      <c r="B1" s="31"/>
      <c r="C1" s="31"/>
      <c r="D1" s="31"/>
      <c r="E1" s="31"/>
      <c r="F1" s="31"/>
      <c r="G1" s="31"/>
      <c r="H1" s="31"/>
      <c r="I1" s="31"/>
      <c r="J1" s="31"/>
      <c r="K1" s="31"/>
      <c r="L1" s="31"/>
      <c r="M1" s="31"/>
      <c r="N1" s="31"/>
      <c r="O1" s="31"/>
      <c r="P1" s="31"/>
      <c r="Q1" s="31"/>
      <c r="R1" s="31"/>
      <c r="S1" s="31"/>
      <c r="T1" s="31"/>
      <c r="U1" s="31"/>
      <c r="V1" s="31"/>
      <c r="W1" s="31"/>
      <c r="X1" s="31"/>
      <c r="Y1" s="31"/>
      <c r="Z1" s="31"/>
    </row>
    <row r="2" spans="1:26" ht="145.5">
      <c r="A2" s="8" t="s">
        <v>0</v>
      </c>
      <c r="B2" s="8" t="s">
        <v>1</v>
      </c>
      <c r="C2" s="8" t="s">
        <v>2</v>
      </c>
      <c r="D2" s="8" t="s">
        <v>3</v>
      </c>
      <c r="E2" s="8" t="s">
        <v>4</v>
      </c>
      <c r="F2" s="8" t="s">
        <v>5</v>
      </c>
      <c r="G2" s="8" t="s">
        <v>6</v>
      </c>
      <c r="H2" s="13" t="s">
        <v>7</v>
      </c>
      <c r="I2" s="8" t="s">
        <v>8</v>
      </c>
      <c r="J2" s="13" t="s">
        <v>9</v>
      </c>
      <c r="K2" s="8" t="s">
        <v>8</v>
      </c>
      <c r="L2" s="9" t="s">
        <v>10</v>
      </c>
      <c r="M2" s="9" t="s">
        <v>11</v>
      </c>
      <c r="N2" s="10" t="s">
        <v>12</v>
      </c>
      <c r="O2" s="10" t="s">
        <v>13</v>
      </c>
      <c r="P2" s="10" t="s">
        <v>14</v>
      </c>
      <c r="Q2" s="10" t="s">
        <v>15</v>
      </c>
      <c r="R2" s="14" t="s">
        <v>83</v>
      </c>
      <c r="S2" s="8" t="s">
        <v>99</v>
      </c>
      <c r="T2" s="15" t="s">
        <v>97</v>
      </c>
      <c r="U2" s="15" t="s">
        <v>98</v>
      </c>
      <c r="V2" s="15" t="s">
        <v>97</v>
      </c>
      <c r="W2" s="15" t="s">
        <v>112</v>
      </c>
      <c r="X2" s="15" t="s">
        <v>97</v>
      </c>
      <c r="Y2" s="8" t="s">
        <v>102</v>
      </c>
      <c r="Z2" s="15" t="s">
        <v>84</v>
      </c>
    </row>
    <row r="3" spans="1:26">
      <c r="A3" s="11">
        <v>1</v>
      </c>
      <c r="B3" s="2" t="s">
        <v>27</v>
      </c>
      <c r="C3" s="2" t="s">
        <v>28</v>
      </c>
      <c r="D3" s="2" t="s">
        <v>29</v>
      </c>
      <c r="E3" s="2" t="s">
        <v>73</v>
      </c>
      <c r="F3" s="1">
        <v>609306</v>
      </c>
      <c r="G3" s="2" t="s">
        <v>20</v>
      </c>
      <c r="H3" s="1">
        <v>4</v>
      </c>
      <c r="I3" s="2" t="s">
        <v>23</v>
      </c>
      <c r="J3" s="1">
        <v>10</v>
      </c>
      <c r="K3" s="2" t="s">
        <v>23</v>
      </c>
      <c r="L3" s="1">
        <v>40.875</v>
      </c>
      <c r="M3" s="1">
        <v>54.875</v>
      </c>
      <c r="N3" s="1">
        <v>40.875</v>
      </c>
      <c r="O3" s="1">
        <v>40.875</v>
      </c>
      <c r="P3" s="1">
        <v>40.875</v>
      </c>
      <c r="Q3" s="1">
        <v>40.875</v>
      </c>
      <c r="R3" s="6"/>
      <c r="S3" s="6" t="s">
        <v>88</v>
      </c>
      <c r="T3" s="6"/>
      <c r="U3" s="6"/>
      <c r="V3" s="6"/>
      <c r="W3" s="6"/>
      <c r="X3" s="6"/>
      <c r="Y3" s="6"/>
      <c r="Z3" s="6" t="s">
        <v>113</v>
      </c>
    </row>
    <row r="4" spans="1:26">
      <c r="A4" s="11">
        <v>2</v>
      </c>
      <c r="B4" s="2" t="s">
        <v>30</v>
      </c>
      <c r="C4" s="2" t="s">
        <v>31</v>
      </c>
      <c r="D4" s="2" t="s">
        <v>32</v>
      </c>
      <c r="E4" s="2" t="s">
        <v>74</v>
      </c>
      <c r="F4" s="1">
        <v>609322</v>
      </c>
      <c r="G4" s="2" t="s">
        <v>20</v>
      </c>
      <c r="H4" s="1">
        <v>4</v>
      </c>
      <c r="I4" s="2" t="s">
        <v>23</v>
      </c>
      <c r="J4" s="1">
        <v>10</v>
      </c>
      <c r="K4" s="2" t="s">
        <v>23</v>
      </c>
      <c r="L4" s="1">
        <v>40.75</v>
      </c>
      <c r="M4" s="1">
        <v>54.75</v>
      </c>
      <c r="N4" s="1">
        <v>40.75</v>
      </c>
      <c r="O4" s="1">
        <v>40.75</v>
      </c>
      <c r="P4" s="1">
        <v>40.75</v>
      </c>
      <c r="Q4" s="1">
        <v>40.75</v>
      </c>
      <c r="R4" s="6"/>
      <c r="S4" s="6" t="s">
        <v>88</v>
      </c>
      <c r="T4" s="6"/>
      <c r="U4" s="6"/>
      <c r="V4" s="6"/>
      <c r="W4" s="6"/>
      <c r="X4" s="6"/>
      <c r="Y4" s="6"/>
      <c r="Z4" s="6" t="s">
        <v>113</v>
      </c>
    </row>
    <row r="5" spans="1:26">
      <c r="A5" s="11">
        <v>3</v>
      </c>
      <c r="B5" s="2" t="s">
        <v>38</v>
      </c>
      <c r="C5" s="2" t="s">
        <v>39</v>
      </c>
      <c r="D5" s="2" t="s">
        <v>40</v>
      </c>
      <c r="E5" s="2" t="s">
        <v>82</v>
      </c>
      <c r="F5" s="1">
        <v>597317</v>
      </c>
      <c r="G5" s="2" t="s">
        <v>20</v>
      </c>
      <c r="H5" s="1">
        <v>4</v>
      </c>
      <c r="I5" s="2" t="s">
        <v>23</v>
      </c>
      <c r="J5" s="1">
        <v>10</v>
      </c>
      <c r="K5" s="2" t="s">
        <v>23</v>
      </c>
      <c r="L5" s="1">
        <v>37.5</v>
      </c>
      <c r="M5" s="1">
        <v>51.5</v>
      </c>
      <c r="N5" s="1">
        <v>37.5</v>
      </c>
      <c r="O5" s="1">
        <v>37.5</v>
      </c>
      <c r="P5" s="1">
        <v>37.5</v>
      </c>
      <c r="Q5" s="1">
        <v>37.5</v>
      </c>
      <c r="R5" s="6"/>
      <c r="S5" s="6" t="s">
        <v>88</v>
      </c>
      <c r="T5" s="6"/>
      <c r="U5" s="6"/>
      <c r="V5" s="6"/>
      <c r="W5" s="6"/>
      <c r="X5" s="6"/>
      <c r="Y5" s="6"/>
      <c r="Z5" s="6" t="s">
        <v>113</v>
      </c>
    </row>
    <row r="6" spans="1:26">
      <c r="A6" s="11">
        <v>4</v>
      </c>
      <c r="B6" s="2" t="s">
        <v>33</v>
      </c>
      <c r="C6" s="2" t="s">
        <v>22</v>
      </c>
      <c r="D6" s="2" t="s">
        <v>34</v>
      </c>
      <c r="E6" s="2" t="s">
        <v>75</v>
      </c>
      <c r="F6" s="1">
        <v>609428</v>
      </c>
      <c r="G6" s="2" t="s">
        <v>20</v>
      </c>
      <c r="H6" s="1">
        <v>4</v>
      </c>
      <c r="I6" s="2" t="s">
        <v>21</v>
      </c>
      <c r="J6" s="1"/>
      <c r="K6" s="2"/>
      <c r="L6" s="1">
        <v>40.125</v>
      </c>
      <c r="M6" s="1">
        <v>50.125</v>
      </c>
      <c r="N6" s="1">
        <v>44.125</v>
      </c>
      <c r="O6" s="1">
        <v>40.125</v>
      </c>
      <c r="P6" s="1">
        <v>40.125</v>
      </c>
      <c r="Q6" s="1">
        <v>40.125</v>
      </c>
      <c r="R6" s="6"/>
      <c r="S6" s="16" t="s">
        <v>86</v>
      </c>
      <c r="T6" s="17">
        <v>16</v>
      </c>
      <c r="U6" s="16" t="s">
        <v>87</v>
      </c>
      <c r="V6" s="17">
        <v>6</v>
      </c>
      <c r="W6" s="18"/>
      <c r="X6" s="18"/>
      <c r="Y6" s="19">
        <f t="shared" ref="Y6" si="0">T6+V6+X6</f>
        <v>22</v>
      </c>
      <c r="Z6" s="6" t="s">
        <v>113</v>
      </c>
    </row>
    <row r="7" spans="1:26">
      <c r="A7" s="11">
        <v>5</v>
      </c>
      <c r="B7" s="2" t="s">
        <v>16</v>
      </c>
      <c r="C7" s="2" t="s">
        <v>17</v>
      </c>
      <c r="D7" s="2" t="s">
        <v>18</v>
      </c>
      <c r="E7" s="2" t="s">
        <v>19</v>
      </c>
      <c r="F7" s="1">
        <v>576950</v>
      </c>
      <c r="G7" s="2" t="s">
        <v>20</v>
      </c>
      <c r="H7" s="1">
        <v>4</v>
      </c>
      <c r="I7" s="2" t="s">
        <v>21</v>
      </c>
      <c r="J7" s="1"/>
      <c r="K7" s="2"/>
      <c r="L7" s="1">
        <v>49.332999999999998</v>
      </c>
      <c r="M7" s="1">
        <v>49.332999999999998</v>
      </c>
      <c r="N7" s="1">
        <v>63.332999999999998</v>
      </c>
      <c r="O7" s="1">
        <v>49.332999999999998</v>
      </c>
      <c r="P7" s="1">
        <v>49.332999999999998</v>
      </c>
      <c r="Q7" s="1">
        <v>49.332999999999998</v>
      </c>
      <c r="R7" s="6"/>
      <c r="S7" s="6" t="s">
        <v>81</v>
      </c>
      <c r="T7" s="6"/>
      <c r="U7" s="6"/>
      <c r="V7" s="6"/>
      <c r="W7" s="6"/>
      <c r="X7" s="6"/>
      <c r="Y7" s="6"/>
      <c r="Z7" s="6" t="s">
        <v>113</v>
      </c>
    </row>
    <row r="8" spans="1:26">
      <c r="A8" s="11">
        <v>6</v>
      </c>
      <c r="B8" s="2" t="s">
        <v>35</v>
      </c>
      <c r="C8" s="2" t="s">
        <v>36</v>
      </c>
      <c r="D8" s="2" t="s">
        <v>37</v>
      </c>
      <c r="E8" s="2" t="s">
        <v>76</v>
      </c>
      <c r="F8" s="1">
        <v>612373</v>
      </c>
      <c r="G8" s="2" t="s">
        <v>20</v>
      </c>
      <c r="H8" s="1">
        <v>0</v>
      </c>
      <c r="I8" s="1">
        <v>0</v>
      </c>
      <c r="J8" s="1">
        <v>10</v>
      </c>
      <c r="K8" s="2" t="s">
        <v>23</v>
      </c>
      <c r="L8" s="1">
        <v>38.875</v>
      </c>
      <c r="M8" s="1">
        <v>48.875</v>
      </c>
      <c r="N8" s="1">
        <v>38.875</v>
      </c>
      <c r="O8" s="1">
        <v>38.875</v>
      </c>
      <c r="P8" s="1">
        <v>38.875</v>
      </c>
      <c r="Q8" s="1">
        <v>38.875</v>
      </c>
      <c r="R8" s="6"/>
      <c r="S8" s="6" t="s">
        <v>88</v>
      </c>
      <c r="T8" s="6"/>
      <c r="U8" s="6"/>
      <c r="V8" s="6"/>
      <c r="W8" s="6"/>
      <c r="X8" s="6"/>
      <c r="Y8" s="6"/>
      <c r="Z8" s="6" t="s">
        <v>113</v>
      </c>
    </row>
    <row r="9" spans="1:26">
      <c r="A9" s="11">
        <v>8</v>
      </c>
      <c r="B9" s="6" t="s">
        <v>41</v>
      </c>
      <c r="C9" s="6" t="s">
        <v>18</v>
      </c>
      <c r="D9" s="6" t="s">
        <v>42</v>
      </c>
      <c r="E9" s="2" t="s">
        <v>43</v>
      </c>
      <c r="F9" s="6">
        <v>224933</v>
      </c>
      <c r="G9" s="6" t="s">
        <v>20</v>
      </c>
      <c r="H9" s="3"/>
      <c r="I9" s="3"/>
      <c r="J9" s="3">
        <v>10</v>
      </c>
      <c r="K9" s="3" t="s">
        <v>44</v>
      </c>
      <c r="L9" s="7">
        <v>36.625</v>
      </c>
      <c r="M9" s="7">
        <v>46.625</v>
      </c>
      <c r="N9" s="7">
        <v>36.625</v>
      </c>
      <c r="O9" s="7">
        <v>36.625</v>
      </c>
      <c r="P9" s="7">
        <v>36.625</v>
      </c>
      <c r="Q9" s="7">
        <v>36.625</v>
      </c>
      <c r="R9" s="6"/>
      <c r="S9" s="20" t="s">
        <v>91</v>
      </c>
      <c r="T9" s="21">
        <v>11</v>
      </c>
      <c r="U9" s="20" t="s">
        <v>92</v>
      </c>
      <c r="V9" s="21">
        <v>10</v>
      </c>
      <c r="W9" s="22"/>
      <c r="X9" s="18"/>
      <c r="Y9" s="19">
        <f t="shared" ref="Y9" si="1">T9+V9+X9</f>
        <v>21</v>
      </c>
      <c r="Z9" s="6" t="s">
        <v>113</v>
      </c>
    </row>
    <row r="10" spans="1:26">
      <c r="A10" s="11">
        <v>9</v>
      </c>
      <c r="B10" s="6" t="s">
        <v>53</v>
      </c>
      <c r="C10" s="6" t="s">
        <v>42</v>
      </c>
      <c r="D10" s="6" t="s">
        <v>54</v>
      </c>
      <c r="E10" s="3" t="s">
        <v>55</v>
      </c>
      <c r="F10" s="6">
        <v>225082</v>
      </c>
      <c r="G10" s="6" t="s">
        <v>20</v>
      </c>
      <c r="H10" s="3">
        <v>4</v>
      </c>
      <c r="I10" s="3" t="s">
        <v>56</v>
      </c>
      <c r="J10" s="3">
        <v>10</v>
      </c>
      <c r="K10" s="3" t="s">
        <v>56</v>
      </c>
      <c r="L10" s="7">
        <v>31.375</v>
      </c>
      <c r="M10" s="7">
        <v>45.375</v>
      </c>
      <c r="N10" s="7">
        <v>31.375</v>
      </c>
      <c r="O10" s="7">
        <v>31.375</v>
      </c>
      <c r="P10" s="7">
        <v>31.375</v>
      </c>
      <c r="Q10" s="7">
        <v>31.375</v>
      </c>
      <c r="R10" s="6"/>
      <c r="S10" s="6" t="s">
        <v>89</v>
      </c>
      <c r="T10" s="6"/>
      <c r="U10" s="6"/>
      <c r="V10" s="6"/>
      <c r="W10" s="6"/>
      <c r="X10" s="6"/>
      <c r="Y10" s="6"/>
      <c r="Z10" s="6" t="s">
        <v>113</v>
      </c>
    </row>
    <row r="11" spans="1:26">
      <c r="A11" s="11">
        <v>10</v>
      </c>
      <c r="B11" s="2" t="s">
        <v>24</v>
      </c>
      <c r="C11" s="2" t="s">
        <v>25</v>
      </c>
      <c r="D11" s="2" t="s">
        <v>26</v>
      </c>
      <c r="E11" s="2" t="s">
        <v>72</v>
      </c>
      <c r="F11" s="1">
        <v>577305</v>
      </c>
      <c r="G11" s="2" t="s">
        <v>20</v>
      </c>
      <c r="H11" s="1">
        <v>0</v>
      </c>
      <c r="I11" s="1">
        <v>0</v>
      </c>
      <c r="J11" s="1">
        <v>0</v>
      </c>
      <c r="K11" s="1">
        <v>0</v>
      </c>
      <c r="L11" s="1">
        <v>43.667000000000002</v>
      </c>
      <c r="M11" s="1">
        <v>43.667000000000002</v>
      </c>
      <c r="N11" s="1">
        <v>43.667000000000002</v>
      </c>
      <c r="O11" s="1">
        <v>43.667000000000002</v>
      </c>
      <c r="P11" s="1">
        <v>43.667000000000002</v>
      </c>
      <c r="Q11" s="1">
        <v>43.667000000000002</v>
      </c>
      <c r="R11" s="6"/>
      <c r="S11" s="6" t="s">
        <v>88</v>
      </c>
      <c r="T11" s="6"/>
      <c r="U11" s="6"/>
      <c r="V11" s="6"/>
      <c r="W11" s="6"/>
      <c r="X11" s="6"/>
      <c r="Y11" s="6"/>
      <c r="Z11" s="6" t="s">
        <v>113</v>
      </c>
    </row>
    <row r="12" spans="1:26">
      <c r="A12" s="11">
        <v>11</v>
      </c>
      <c r="B12" s="2" t="s">
        <v>45</v>
      </c>
      <c r="C12" s="2" t="s">
        <v>17</v>
      </c>
      <c r="D12" s="2" t="s">
        <v>46</v>
      </c>
      <c r="E12" s="2" t="s">
        <v>77</v>
      </c>
      <c r="F12" s="1">
        <v>592582</v>
      </c>
      <c r="G12" s="2" t="s">
        <v>20</v>
      </c>
      <c r="H12" s="4">
        <v>4</v>
      </c>
      <c r="I12" s="2" t="s">
        <v>23</v>
      </c>
      <c r="J12" s="1">
        <v>0</v>
      </c>
      <c r="K12" s="1">
        <v>0</v>
      </c>
      <c r="L12" s="1">
        <v>35.832999999999998</v>
      </c>
      <c r="M12" s="4">
        <v>39.832999999999998</v>
      </c>
      <c r="N12" s="1">
        <v>35.832999999999998</v>
      </c>
      <c r="O12" s="1">
        <v>35.832999999999998</v>
      </c>
      <c r="P12" s="1">
        <v>35.832999999999998</v>
      </c>
      <c r="Q12" s="1">
        <v>35.832999999999998</v>
      </c>
      <c r="R12" s="6"/>
      <c r="S12" s="23" t="s">
        <v>90</v>
      </c>
      <c r="T12" s="24">
        <v>10</v>
      </c>
      <c r="U12" s="23" t="s">
        <v>93</v>
      </c>
      <c r="V12" s="24">
        <v>10</v>
      </c>
      <c r="W12" s="20"/>
      <c r="X12" s="25"/>
      <c r="Y12" s="19">
        <f t="shared" ref="Y12:Y13" si="2">T12+V12+X12</f>
        <v>20</v>
      </c>
      <c r="Z12" s="6" t="s">
        <v>113</v>
      </c>
    </row>
    <row r="13" spans="1:26">
      <c r="A13" s="11">
        <v>12</v>
      </c>
      <c r="B13" s="2" t="s">
        <v>48</v>
      </c>
      <c r="C13" s="2" t="s">
        <v>49</v>
      </c>
      <c r="D13" s="2" t="s">
        <v>42</v>
      </c>
      <c r="E13" s="2" t="s">
        <v>81</v>
      </c>
      <c r="F13" s="1">
        <v>619784</v>
      </c>
      <c r="G13" s="2" t="s">
        <v>20</v>
      </c>
      <c r="H13" s="1">
        <v>0</v>
      </c>
      <c r="I13" s="1">
        <v>0</v>
      </c>
      <c r="J13" s="1">
        <v>0</v>
      </c>
      <c r="K13" s="1">
        <v>0</v>
      </c>
      <c r="L13" s="1">
        <v>33.25</v>
      </c>
      <c r="M13" s="1">
        <v>33.25</v>
      </c>
      <c r="N13" s="1">
        <v>33.25</v>
      </c>
      <c r="O13" s="1">
        <v>33.25</v>
      </c>
      <c r="P13" s="1">
        <v>33.25</v>
      </c>
      <c r="Q13" s="1">
        <v>33.25</v>
      </c>
      <c r="R13" s="6"/>
      <c r="S13" s="25" t="s">
        <v>103</v>
      </c>
      <c r="T13" s="19">
        <v>12</v>
      </c>
      <c r="U13" s="20" t="s">
        <v>104</v>
      </c>
      <c r="V13" s="24">
        <v>11</v>
      </c>
      <c r="W13" s="25"/>
      <c r="X13" s="25"/>
      <c r="Y13" s="19">
        <f t="shared" si="2"/>
        <v>23</v>
      </c>
      <c r="Z13" s="6" t="s">
        <v>113</v>
      </c>
    </row>
    <row r="14" spans="1:26">
      <c r="A14" s="11">
        <v>13</v>
      </c>
      <c r="B14" s="2" t="s">
        <v>50</v>
      </c>
      <c r="C14" s="2" t="s">
        <v>51</v>
      </c>
      <c r="D14" s="2" t="s">
        <v>52</v>
      </c>
      <c r="E14" s="2" t="s">
        <v>80</v>
      </c>
      <c r="F14" s="1">
        <v>214622</v>
      </c>
      <c r="G14" s="2" t="s">
        <v>20</v>
      </c>
      <c r="H14" s="1">
        <v>0</v>
      </c>
      <c r="I14" s="1">
        <v>0</v>
      </c>
      <c r="J14" s="1">
        <v>0</v>
      </c>
      <c r="K14" s="1">
        <v>0</v>
      </c>
      <c r="L14" s="1">
        <v>32.5</v>
      </c>
      <c r="M14" s="1">
        <v>32.5</v>
      </c>
      <c r="N14" s="1">
        <v>32.5</v>
      </c>
      <c r="O14" s="1">
        <v>32.5</v>
      </c>
      <c r="P14" s="1">
        <v>32.5</v>
      </c>
      <c r="Q14" s="1">
        <v>32.5</v>
      </c>
      <c r="R14" s="6"/>
      <c r="S14" s="20" t="s">
        <v>94</v>
      </c>
      <c r="T14" s="24">
        <v>11</v>
      </c>
      <c r="U14" s="26" t="s">
        <v>96</v>
      </c>
      <c r="V14" s="27">
        <v>11</v>
      </c>
      <c r="W14" s="18"/>
      <c r="X14" s="18"/>
      <c r="Y14" s="19">
        <f t="shared" ref="Y14:Y19" si="3">T14+V14+X14</f>
        <v>22</v>
      </c>
      <c r="Z14" s="6" t="s">
        <v>113</v>
      </c>
    </row>
    <row r="15" spans="1:26">
      <c r="A15" s="11">
        <v>14</v>
      </c>
      <c r="B15" s="6" t="s">
        <v>57</v>
      </c>
      <c r="C15" s="6" t="s">
        <v>58</v>
      </c>
      <c r="D15" s="6" t="s">
        <v>47</v>
      </c>
      <c r="E15" s="2" t="s">
        <v>59</v>
      </c>
      <c r="F15" s="6">
        <v>227986</v>
      </c>
      <c r="G15" s="6" t="s">
        <v>20</v>
      </c>
      <c r="H15" s="3">
        <v>4</v>
      </c>
      <c r="I15" s="3" t="s">
        <v>56</v>
      </c>
      <c r="J15" s="3"/>
      <c r="K15" s="3"/>
      <c r="L15" s="7">
        <v>28.375</v>
      </c>
      <c r="M15" s="7">
        <v>32.375</v>
      </c>
      <c r="N15" s="7">
        <v>28.375</v>
      </c>
      <c r="O15" s="7">
        <v>28.375</v>
      </c>
      <c r="P15" s="7">
        <v>28.375</v>
      </c>
      <c r="Q15" s="7">
        <v>28.375</v>
      </c>
      <c r="R15" s="6"/>
      <c r="S15" s="20" t="s">
        <v>95</v>
      </c>
      <c r="T15" s="17">
        <v>17</v>
      </c>
      <c r="U15" s="16"/>
      <c r="V15" s="17"/>
      <c r="W15" s="18"/>
      <c r="X15" s="18"/>
      <c r="Y15" s="19">
        <f t="shared" si="3"/>
        <v>17</v>
      </c>
      <c r="Z15" s="6" t="s">
        <v>113</v>
      </c>
    </row>
    <row r="16" spans="1:26">
      <c r="A16" s="11">
        <v>15</v>
      </c>
      <c r="B16" s="2" t="s">
        <v>66</v>
      </c>
      <c r="C16" s="2" t="s">
        <v>67</v>
      </c>
      <c r="D16" s="2" t="s">
        <v>68</v>
      </c>
      <c r="E16" s="2" t="s">
        <v>79</v>
      </c>
      <c r="F16" s="1">
        <v>619819</v>
      </c>
      <c r="G16" s="2" t="s">
        <v>20</v>
      </c>
      <c r="H16" s="1">
        <v>4</v>
      </c>
      <c r="I16" s="2" t="s">
        <v>23</v>
      </c>
      <c r="J16" s="1">
        <v>0</v>
      </c>
      <c r="K16" s="1">
        <v>0</v>
      </c>
      <c r="L16" s="1">
        <v>21.5</v>
      </c>
      <c r="M16" s="1">
        <v>25.5</v>
      </c>
      <c r="N16" s="1">
        <v>21.5</v>
      </c>
      <c r="O16" s="1">
        <v>21.5</v>
      </c>
      <c r="P16" s="1">
        <v>21.5</v>
      </c>
      <c r="Q16" s="1">
        <v>21.5</v>
      </c>
      <c r="R16" s="6"/>
      <c r="S16" s="20" t="s">
        <v>101</v>
      </c>
      <c r="T16" s="22">
        <v>13</v>
      </c>
      <c r="U16" s="26" t="s">
        <v>100</v>
      </c>
      <c r="V16" s="22">
        <v>7</v>
      </c>
      <c r="W16" s="25"/>
      <c r="X16" s="25"/>
      <c r="Y16" s="19">
        <f t="shared" si="3"/>
        <v>20</v>
      </c>
      <c r="Z16" s="6" t="s">
        <v>113</v>
      </c>
    </row>
    <row r="17" spans="1:26">
      <c r="A17" s="11">
        <v>16</v>
      </c>
      <c r="B17" s="6" t="s">
        <v>69</v>
      </c>
      <c r="C17" s="6" t="s">
        <v>46</v>
      </c>
      <c r="D17" s="6" t="s">
        <v>37</v>
      </c>
      <c r="E17" s="3" t="s">
        <v>55</v>
      </c>
      <c r="F17" s="6">
        <v>204021</v>
      </c>
      <c r="G17" s="6" t="s">
        <v>20</v>
      </c>
      <c r="H17" s="3">
        <v>4</v>
      </c>
      <c r="I17" s="3" t="s">
        <v>56</v>
      </c>
      <c r="J17" s="3"/>
      <c r="K17" s="3"/>
      <c r="L17" s="7">
        <v>18.125</v>
      </c>
      <c r="M17" s="7">
        <v>25.125</v>
      </c>
      <c r="N17" s="7">
        <v>18.125</v>
      </c>
      <c r="O17" s="7">
        <v>18.125</v>
      </c>
      <c r="P17" s="7">
        <v>18.125</v>
      </c>
      <c r="Q17" s="7">
        <v>18.125</v>
      </c>
      <c r="R17" s="6"/>
      <c r="S17" s="20" t="s">
        <v>105</v>
      </c>
      <c r="T17" s="24">
        <v>11</v>
      </c>
      <c r="U17" s="20" t="s">
        <v>106</v>
      </c>
      <c r="V17" s="22">
        <v>8</v>
      </c>
      <c r="W17" s="25"/>
      <c r="X17" s="25"/>
      <c r="Y17" s="19">
        <f t="shared" si="3"/>
        <v>19</v>
      </c>
      <c r="Z17" s="6" t="s">
        <v>113</v>
      </c>
    </row>
    <row r="18" spans="1:26">
      <c r="A18" s="11">
        <v>17</v>
      </c>
      <c r="B18" s="6" t="s">
        <v>60</v>
      </c>
      <c r="C18" s="6" t="s">
        <v>61</v>
      </c>
      <c r="D18" s="6" t="s">
        <v>42</v>
      </c>
      <c r="E18" s="2" t="s">
        <v>62</v>
      </c>
      <c r="F18" s="6">
        <v>190556</v>
      </c>
      <c r="G18" s="6" t="s">
        <v>20</v>
      </c>
      <c r="H18" s="3">
        <v>0</v>
      </c>
      <c r="I18" s="3"/>
      <c r="J18" s="3">
        <v>0</v>
      </c>
      <c r="K18" s="3"/>
      <c r="L18" s="7">
        <v>25</v>
      </c>
      <c r="M18" s="7">
        <v>25</v>
      </c>
      <c r="N18" s="7">
        <v>25</v>
      </c>
      <c r="O18" s="7">
        <v>25</v>
      </c>
      <c r="P18" s="7">
        <v>25</v>
      </c>
      <c r="Q18" s="7">
        <v>25</v>
      </c>
      <c r="R18" s="6"/>
      <c r="S18" s="28" t="s">
        <v>107</v>
      </c>
      <c r="T18" s="21">
        <v>11</v>
      </c>
      <c r="U18" s="20" t="s">
        <v>108</v>
      </c>
      <c r="V18" s="19">
        <v>10</v>
      </c>
      <c r="W18" s="22"/>
      <c r="X18" s="18"/>
      <c r="Y18" s="19">
        <f t="shared" si="3"/>
        <v>21</v>
      </c>
      <c r="Z18" s="6" t="s">
        <v>113</v>
      </c>
    </row>
    <row r="19" spans="1:26">
      <c r="A19" s="11">
        <v>18</v>
      </c>
      <c r="B19" s="6" t="s">
        <v>63</v>
      </c>
      <c r="C19" s="6" t="s">
        <v>17</v>
      </c>
      <c r="D19" s="6" t="s">
        <v>64</v>
      </c>
      <c r="E19" s="2" t="s">
        <v>65</v>
      </c>
      <c r="F19" s="6">
        <v>228042</v>
      </c>
      <c r="G19" s="6" t="s">
        <v>20</v>
      </c>
      <c r="H19" s="3">
        <v>0</v>
      </c>
      <c r="I19" s="3"/>
      <c r="J19" s="3"/>
      <c r="K19" s="3"/>
      <c r="L19" s="7">
        <v>22.75</v>
      </c>
      <c r="M19" s="7">
        <v>22.75</v>
      </c>
      <c r="N19" s="7">
        <v>22.75</v>
      </c>
      <c r="O19" s="7">
        <v>22.75</v>
      </c>
      <c r="P19" s="7">
        <v>22.75</v>
      </c>
      <c r="Q19" s="7">
        <v>22.75</v>
      </c>
      <c r="R19" s="6"/>
      <c r="S19" s="25" t="s">
        <v>109</v>
      </c>
      <c r="T19" s="29">
        <v>11</v>
      </c>
      <c r="U19" s="25" t="s">
        <v>110</v>
      </c>
      <c r="V19" s="24">
        <v>9</v>
      </c>
      <c r="W19" s="28" t="s">
        <v>111</v>
      </c>
      <c r="X19" s="19">
        <v>3</v>
      </c>
      <c r="Y19" s="19">
        <f t="shared" si="3"/>
        <v>23</v>
      </c>
      <c r="Z19" s="6" t="s">
        <v>113</v>
      </c>
    </row>
    <row r="20" spans="1:26">
      <c r="A20" s="11">
        <v>19</v>
      </c>
      <c r="B20" s="2" t="s">
        <v>70</v>
      </c>
      <c r="C20" s="2" t="s">
        <v>71</v>
      </c>
      <c r="D20" s="2" t="s">
        <v>18</v>
      </c>
      <c r="E20" s="2" t="s">
        <v>78</v>
      </c>
      <c r="F20" s="1">
        <v>228082</v>
      </c>
      <c r="G20" s="2" t="s">
        <v>20</v>
      </c>
      <c r="H20" s="1">
        <v>0</v>
      </c>
      <c r="I20" s="1">
        <v>0</v>
      </c>
      <c r="J20" s="1">
        <v>0</v>
      </c>
      <c r="K20" s="1">
        <v>0</v>
      </c>
      <c r="L20" s="1">
        <v>16.25</v>
      </c>
      <c r="M20" s="1">
        <v>16.25</v>
      </c>
      <c r="N20" s="1">
        <v>16.25</v>
      </c>
      <c r="O20" s="1">
        <v>16.25</v>
      </c>
      <c r="P20" s="1">
        <v>16.25</v>
      </c>
      <c r="Q20" s="1">
        <v>16.25</v>
      </c>
      <c r="R20" s="6"/>
      <c r="S20" s="6" t="s">
        <v>19</v>
      </c>
      <c r="T20" s="30">
        <v>22</v>
      </c>
      <c r="U20" s="6"/>
      <c r="V20" s="6"/>
      <c r="W20" s="6"/>
      <c r="X20" s="6"/>
      <c r="Y20" s="30">
        <v>22</v>
      </c>
      <c r="Z20" s="6" t="s">
        <v>113</v>
      </c>
    </row>
    <row r="23" spans="1:26" ht="27" customHeight="1">
      <c r="A23" s="32" t="s">
        <v>114</v>
      </c>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sheetData>
  <sortState ref="A3:Q23">
    <sortCondition descending="1" ref="M2"/>
  </sortState>
  <mergeCells count="2">
    <mergeCell ref="A1:Z1"/>
    <mergeCell ref="A23:Z23"/>
  </mergeCells>
  <pageMargins left="0.15748031496062992" right="0.15748031496062992" top="0.74803149606299213" bottom="0.74803149606299213" header="0.31496062992125984" footer="0.31496062992125984"/>
  <pageSetup paperSize="9" scale="75"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pyspe-gram</dc:creator>
  <cp:lastModifiedBy>symboulio</cp:lastModifiedBy>
  <cp:lastPrinted>2021-08-24T13:37:28Z</cp:lastPrinted>
  <dcterms:created xsi:type="dcterms:W3CDTF">2021-08-24T06:46:18Z</dcterms:created>
  <dcterms:modified xsi:type="dcterms:W3CDTF">2021-08-24T15:09:27Z</dcterms:modified>
</cp:coreProperties>
</file>